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patricia\Desktop\"/>
    </mc:Choice>
  </mc:AlternateContent>
  <bookViews>
    <workbookView xWindow="0" yWindow="0" windowWidth="24000" windowHeight="95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I26" i="1" l="1"/>
  <c r="I22" i="1" s="1"/>
  <c r="N22" i="1" s="1"/>
  <c r="M24" i="1"/>
  <c r="L24" i="1"/>
  <c r="K24" i="1"/>
  <c r="J24" i="1"/>
  <c r="H24" i="1"/>
  <c r="G24" i="1"/>
  <c r="F24" i="1"/>
  <c r="I19" i="1" l="1"/>
  <c r="N19" i="1" s="1"/>
  <c r="I23" i="1"/>
  <c r="N23" i="1" s="1"/>
  <c r="I15" i="1"/>
  <c r="N15" i="1" s="1"/>
  <c r="I17" i="1"/>
  <c r="N17" i="1" s="1"/>
  <c r="I21" i="1"/>
  <c r="N21" i="1" s="1"/>
  <c r="I14" i="1"/>
  <c r="I16" i="1"/>
  <c r="N16" i="1" s="1"/>
  <c r="I18" i="1"/>
  <c r="N18" i="1" s="1"/>
  <c r="I20" i="1"/>
  <c r="N20" i="1" s="1"/>
  <c r="N14" i="1" l="1"/>
  <c r="N25" i="1" s="1"/>
  <c r="I24" i="1"/>
</calcChain>
</file>

<file path=xl/sharedStrings.xml><?xml version="1.0" encoding="utf-8"?>
<sst xmlns="http://schemas.openxmlformats.org/spreadsheetml/2006/main" count="46" uniqueCount="43">
  <si>
    <t>ROLLER HOCKEY CLUB DE VARCES 
Les Frelons de varces</t>
  </si>
  <si>
    <t>DEMANDEUR</t>
  </si>
  <si>
    <t>Nom :</t>
  </si>
  <si>
    <t>Prénom :</t>
  </si>
  <si>
    <t xml:space="preserve">Section : </t>
  </si>
  <si>
    <t>Qualité :</t>
  </si>
  <si>
    <t>Tel :</t>
  </si>
  <si>
    <t>Mail :</t>
  </si>
  <si>
    <t>FRAIS EXPOSES</t>
  </si>
  <si>
    <t>Date</t>
  </si>
  <si>
    <t>Description</t>
  </si>
  <si>
    <t>Hôtel</t>
  </si>
  <si>
    <t>Transport</t>
  </si>
  <si>
    <t>Frais kilométriques</t>
  </si>
  <si>
    <t>Repas</t>
  </si>
  <si>
    <t>Péage</t>
  </si>
  <si>
    <t>Matériel</t>
  </si>
  <si>
    <t>Divers</t>
  </si>
  <si>
    <t>Total</t>
  </si>
  <si>
    <t>Km</t>
  </si>
  <si>
    <t>Montant</t>
  </si>
  <si>
    <t>-</t>
  </si>
  <si>
    <t>Remarques :</t>
  </si>
  <si>
    <t>5CV</t>
  </si>
  <si>
    <t>Puissance véhicule :</t>
  </si>
  <si>
    <t>Total à rembourser</t>
  </si>
  <si>
    <t>6CV</t>
  </si>
  <si>
    <t>Idemnité kilométrique :</t>
  </si>
  <si>
    <t>/km</t>
  </si>
  <si>
    <t>Aucun remboursement sans justificatifs</t>
  </si>
  <si>
    <t>AUTORISATION DE PAIEMENT</t>
  </si>
  <si>
    <t>Fonction :</t>
  </si>
  <si>
    <t xml:space="preserve">  Signature :</t>
  </si>
  <si>
    <t>Date :</t>
  </si>
  <si>
    <t>Bon pour paiement de :</t>
  </si>
  <si>
    <t>€</t>
  </si>
  <si>
    <t>Chéque :</t>
  </si>
  <si>
    <t>Espace Charles de Gaulle – 38760 Varces Allières et Risset</t>
  </si>
  <si>
    <t>Site : http://www.frelonsdevarces.com – Mail : frelonsdevarces@gmail.com</t>
  </si>
  <si>
    <t>N° Préfecture : 0381031828 – N°SIRET : 499 620 664 000 23 - N°SIREN : 499 620 664</t>
  </si>
  <si>
    <t>N° Fédération Française : 15. 038.024 - N° Jeunesse et Sports : 03806 - 0195 discipline roller skating</t>
  </si>
  <si>
    <t>Note de frais</t>
  </si>
  <si>
    <t>Date limite de remboursement des frais le 30/06 de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</si>
</sst>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&quot; &quot;#,##0.00&quot; &quot;[$€-40C]&quot; &quot;;&quot;-&quot;#,##0.00&quot; &quot;[$€-40C]&quot; &quot;;&quot; -&quot;00&quot; &quot;[$€-40C]&quot; &quot;;&quot; &quot;@&quot; &quot;"/>
    <numFmt numFmtId="166" formatCode="&quot; &quot;#,##0.00&quot; &quot;[$€-40C];&quot; (&quot;#,##0.00[$€-40C]&quot;)&quot;;&quot; -&quot;00&quot; &quot;[$€-40C];&quot; &quot;@&quot; &quot;"/>
    <numFmt numFmtId="167" formatCode="&quot; &quot;#,##0&quot; &quot;;&quot;-&quot;#,##0&quot; &quot;;&quot; -&quot;00&quot; &quot;;&quot; &quot;@&quot; &quot;"/>
    <numFmt numFmtId="168" formatCode="&quot; &quot;#,##0.00&quot;   &quot;;&quot;-&quot;#,##0.00&quot;   &quot;;&quot; -&quot;00&quot;  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16"/>
      <color rgb="FF000000"/>
      <name val="Tahoma"/>
      <family val="2"/>
    </font>
    <font>
      <sz val="14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808080"/>
      <name val="Tahoma"/>
      <family val="2"/>
    </font>
    <font>
      <b/>
      <sz val="10"/>
      <color rgb="FF808080"/>
      <name val="Tahoma"/>
      <family val="2"/>
    </font>
    <font>
      <b/>
      <sz val="10"/>
      <color rgb="FFFFFFFF"/>
      <name val="Tahoma"/>
      <family val="2"/>
    </font>
    <font>
      <sz val="10"/>
      <color rgb="FF969696"/>
      <name val="Tahoma"/>
      <family val="2"/>
    </font>
    <font>
      <b/>
      <sz val="10"/>
      <color rgb="FF333333"/>
      <name val="Tahoma"/>
      <family val="2"/>
    </font>
    <font>
      <b/>
      <sz val="10"/>
      <color rgb="FF000000"/>
      <name val="Tahom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/>
      <diagonal/>
    </border>
    <border>
      <left style="thin">
        <color rgb="FFC0C0C0"/>
      </left>
      <right/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/>
      <bottom style="thin">
        <color rgb="FFC0C0C0"/>
      </bottom>
      <diagonal/>
    </border>
    <border>
      <left style="thin">
        <color rgb="FF969696"/>
      </left>
      <right/>
      <top/>
      <bottom style="thin">
        <color rgb="FFC0C0C0"/>
      </bottom>
      <diagonal/>
    </border>
    <border>
      <left style="thin">
        <color rgb="FF808080"/>
      </left>
      <right style="medium">
        <color rgb="FF000000"/>
      </right>
      <top/>
      <bottom style="thin">
        <color rgb="FF969696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969696"/>
      </right>
      <top style="thin">
        <color rgb="FFC0C0C0"/>
      </top>
      <bottom/>
      <diagonal/>
    </border>
    <border>
      <left style="thin">
        <color rgb="FF969696"/>
      </left>
      <right/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80808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C0C0C0"/>
      </bottom>
      <diagonal/>
    </border>
    <border>
      <left/>
      <right/>
      <top style="thin">
        <color rgb="FF808080"/>
      </top>
      <bottom style="thin">
        <color rgb="FFC0C0C0"/>
      </bottom>
      <diagonal/>
    </border>
    <border>
      <left/>
      <right style="thin">
        <color rgb="FF969696"/>
      </right>
      <top style="thin">
        <color rgb="FF808080"/>
      </top>
      <bottom style="thin">
        <color rgb="FFC0C0C0"/>
      </bottom>
      <diagonal/>
    </border>
    <border>
      <left style="thin">
        <color rgb="FF80808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969696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3" fillId="0" borderId="4" xfId="0" applyFont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3" fillId="0" borderId="5" xfId="0" applyFont="1" applyBorder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/>
    </xf>
    <xf numFmtId="165" fontId="6" fillId="4" borderId="17" xfId="0" applyNumberFormat="1" applyFont="1" applyFill="1" applyBorder="1" applyAlignment="1">
      <alignment horizontal="center"/>
    </xf>
    <xf numFmtId="2" fontId="6" fillId="4" borderId="17" xfId="1" applyNumberFormat="1" applyFont="1" applyFill="1" applyBorder="1" applyAlignment="1">
      <alignment horizontal="right"/>
    </xf>
    <xf numFmtId="166" fontId="6" fillId="0" borderId="18" xfId="0" applyNumberFormat="1" applyFont="1" applyFill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/>
    <xf numFmtId="0" fontId="8" fillId="0" borderId="20" xfId="0" applyFont="1" applyBorder="1" applyAlignment="1"/>
    <xf numFmtId="166" fontId="6" fillId="0" borderId="21" xfId="0" applyNumberFormat="1" applyFont="1" applyFill="1" applyBorder="1" applyAlignment="1">
      <alignment horizontal="center"/>
    </xf>
    <xf numFmtId="167" fontId="6" fillId="0" borderId="21" xfId="1" applyNumberFormat="1" applyFont="1" applyFill="1" applyBorder="1" applyAlignment="1">
      <alignment horizontal="center"/>
    </xf>
    <xf numFmtId="166" fontId="10" fillId="0" borderId="22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6" fontId="12" fillId="5" borderId="26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49" fontId="3" fillId="0" borderId="7" xfId="1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164" fontId="6" fillId="4" borderId="16" xfId="0" applyNumberFormat="1" applyFont="1" applyFill="1" applyBorder="1" applyAlignment="1" applyProtection="1">
      <alignment horizontal="center"/>
    </xf>
    <xf numFmtId="2" fontId="6" fillId="4" borderId="17" xfId="1" applyNumberFormat="1" applyFont="1" applyFill="1" applyBorder="1" applyAlignment="1" applyProtection="1">
      <alignment horizontal="right"/>
    </xf>
    <xf numFmtId="0" fontId="0" fillId="0" borderId="7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6" xfId="0" applyFill="1" applyBorder="1"/>
    <xf numFmtId="0" fontId="8" fillId="2" borderId="6" xfId="0" applyFont="1" applyFill="1" applyBorder="1" applyAlignment="1">
      <alignment horizontal="center" vertical="center"/>
    </xf>
    <xf numFmtId="165" fontId="6" fillId="4" borderId="32" xfId="0" applyNumberFormat="1" applyFont="1" applyFill="1" applyBorder="1" applyAlignment="1" applyProtection="1">
      <alignment horizontal="center"/>
    </xf>
    <xf numFmtId="165" fontId="6" fillId="4" borderId="33" xfId="0" applyNumberFormat="1" applyFont="1" applyFill="1" applyBorder="1" applyAlignment="1" applyProtection="1">
      <alignment horizontal="center"/>
    </xf>
    <xf numFmtId="165" fontId="6" fillId="4" borderId="34" xfId="0" applyNumberFormat="1" applyFont="1" applyFill="1" applyBorder="1" applyAlignment="1" applyProtection="1">
      <alignment horizontal="center"/>
    </xf>
    <xf numFmtId="0" fontId="0" fillId="0" borderId="8" xfId="0" applyFill="1" applyBorder="1"/>
    <xf numFmtId="0" fontId="8" fillId="2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5" fontId="6" fillId="4" borderId="35" xfId="0" applyNumberFormat="1" applyFont="1" applyFill="1" applyBorder="1" applyAlignment="1" applyProtection="1">
      <alignment horizontal="center"/>
    </xf>
    <xf numFmtId="165" fontId="6" fillId="4" borderId="36" xfId="0" applyNumberFormat="1" applyFont="1" applyFill="1" applyBorder="1" applyAlignment="1" applyProtection="1">
      <alignment horizontal="center"/>
    </xf>
    <xf numFmtId="165" fontId="6" fillId="4" borderId="37" xfId="0" applyNumberFormat="1" applyFont="1" applyFill="1" applyBorder="1" applyAlignment="1" applyProtection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0" fillId="0" borderId="29" xfId="0" applyFill="1" applyBorder="1"/>
    <xf numFmtId="0" fontId="8" fillId="0" borderId="5" xfId="0" applyFont="1" applyFill="1" applyBorder="1" applyAlignment="1">
      <alignment horizontal="left" vertical="center" wrapText="1"/>
    </xf>
    <xf numFmtId="14" fontId="0" fillId="0" borderId="8" xfId="0" applyNumberFormat="1" applyFill="1" applyBorder="1"/>
    <xf numFmtId="0" fontId="8" fillId="0" borderId="0" xfId="0" applyFont="1" applyAlignment="1">
      <alignment horizontal="right"/>
    </xf>
    <xf numFmtId="0" fontId="0" fillId="0" borderId="30" xfId="0" applyFill="1" applyBorder="1"/>
    <xf numFmtId="0" fontId="14" fillId="0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3">
    <cellStyle name="Lien hypertexte" xfId="2"/>
    <cellStyle name="Millier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104771</xdr:colOff>
      <xdr:row>0</xdr:row>
      <xdr:rowOff>28575</xdr:rowOff>
    </xdr:from>
    <xdr:ext cx="914400" cy="828675"/>
    <xdr:pic>
      <xdr:nvPicPr>
        <xdr:cNvPr id="2" name="Image 3" descr="frel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1" y="28575"/>
          <a:ext cx="914400" cy="8286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S20" sqref="S20"/>
    </sheetView>
  </sheetViews>
  <sheetFormatPr baseColWidth="10" defaultRowHeight="12.75" x14ac:dyDescent="0.2"/>
  <cols>
    <col min="1" max="1" width="8.85546875" style="5" customWidth="1"/>
    <col min="2" max="4" width="10.42578125" style="14" customWidth="1"/>
    <col min="5" max="5" width="3.28515625" style="14" customWidth="1"/>
    <col min="6" max="8" width="10.28515625" style="5" customWidth="1"/>
    <col min="9" max="9" width="8.85546875" style="5" customWidth="1"/>
    <col min="10" max="10" width="10.5703125" style="5" customWidth="1"/>
    <col min="11" max="11" width="7.7109375" style="5" customWidth="1"/>
    <col min="12" max="12" width="9.28515625" style="5" customWidth="1"/>
    <col min="13" max="14" width="10.28515625" style="5" customWidth="1"/>
    <col min="15" max="15" width="11" style="5" customWidth="1"/>
    <col min="16" max="16" width="11.7109375" style="5" customWidth="1"/>
    <col min="17" max="259" width="9.140625" style="5" customWidth="1"/>
    <col min="260" max="260" width="11.42578125" style="5" customWidth="1"/>
    <col min="261" max="16384" width="11.42578125" style="5"/>
  </cols>
  <sheetData>
    <row r="1" spans="1:27" ht="15" customHeight="1" thickBot="1" x14ac:dyDescent="0.25">
      <c r="A1" s="1"/>
      <c r="B1" s="2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3"/>
      <c r="N1" s="4"/>
    </row>
    <row r="2" spans="1:27" ht="13.5" customHeight="1" thickBot="1" x14ac:dyDescent="0.25">
      <c r="A2" s="6"/>
      <c r="B2" s="7"/>
      <c r="C2" s="47"/>
      <c r="D2" s="47"/>
      <c r="E2" s="47"/>
      <c r="F2" s="47"/>
      <c r="G2" s="47"/>
      <c r="H2" s="47"/>
      <c r="I2" s="47"/>
      <c r="J2" s="47"/>
      <c r="K2" s="47"/>
      <c r="L2" s="47"/>
      <c r="M2" s="7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3.5" customHeight="1" x14ac:dyDescent="0.2">
      <c r="A3" s="6"/>
      <c r="B3" s="7"/>
      <c r="C3" s="47"/>
      <c r="D3" s="47"/>
      <c r="E3" s="47"/>
      <c r="F3" s="47"/>
      <c r="G3" s="47"/>
      <c r="H3" s="47"/>
      <c r="I3" s="47"/>
      <c r="J3" s="47"/>
      <c r="K3" s="47"/>
      <c r="L3" s="47"/>
      <c r="M3" s="7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4.25" customHeight="1" x14ac:dyDescent="0.2">
      <c r="A4" s="6"/>
      <c r="B4" s="7"/>
      <c r="C4" s="48" t="s">
        <v>41</v>
      </c>
      <c r="D4" s="48"/>
      <c r="E4" s="48"/>
      <c r="F4" s="48"/>
      <c r="G4" s="48"/>
      <c r="H4" s="48"/>
      <c r="I4" s="48"/>
      <c r="J4" s="48"/>
      <c r="K4" s="48"/>
      <c r="L4" s="48"/>
      <c r="M4" s="7"/>
      <c r="N4" s="8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5.0999999999999996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s="11" customFormat="1" ht="9.75" customHeight="1" x14ac:dyDescent="0.2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27" s="11" customFormat="1" ht="5.0999999999999996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27" ht="17.100000000000001" customHeight="1" x14ac:dyDescent="0.25">
      <c r="A8" s="12"/>
      <c r="B8" s="13" t="s">
        <v>2</v>
      </c>
      <c r="C8" s="46"/>
      <c r="D8" s="46"/>
      <c r="F8" s="13" t="s">
        <v>3</v>
      </c>
      <c r="G8" s="46"/>
      <c r="H8" s="46"/>
      <c r="J8" s="15" t="s">
        <v>4</v>
      </c>
      <c r="K8" s="46"/>
      <c r="L8" s="46"/>
      <c r="M8" s="46"/>
      <c r="N8" s="16"/>
      <c r="P8" s="17"/>
    </row>
    <row r="9" spans="1:27" ht="17.100000000000001" customHeight="1" x14ac:dyDescent="0.25">
      <c r="A9" s="12"/>
      <c r="B9" s="13" t="s">
        <v>5</v>
      </c>
      <c r="C9" s="54"/>
      <c r="D9" s="54"/>
      <c r="F9" s="15" t="s">
        <v>6</v>
      </c>
      <c r="G9" s="54"/>
      <c r="H9" s="54"/>
      <c r="J9" s="13" t="s">
        <v>7</v>
      </c>
      <c r="K9" s="54"/>
      <c r="L9" s="54"/>
      <c r="M9" s="54"/>
      <c r="N9" s="16"/>
      <c r="Q9" s="17"/>
    </row>
    <row r="10" spans="1:27" ht="5.0999999999999996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Q10" s="17"/>
    </row>
    <row r="11" spans="1:27" ht="9.75" customHeight="1" x14ac:dyDescent="0.25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Q11"/>
    </row>
    <row r="12" spans="1:27" s="18" customFormat="1" ht="20.100000000000001" customHeight="1" x14ac:dyDescent="0.25">
      <c r="A12" s="56" t="s">
        <v>9</v>
      </c>
      <c r="B12" s="57" t="s">
        <v>10</v>
      </c>
      <c r="C12" s="57"/>
      <c r="D12" s="57"/>
      <c r="E12" s="57"/>
      <c r="F12" s="58" t="s">
        <v>11</v>
      </c>
      <c r="G12" s="58" t="s">
        <v>12</v>
      </c>
      <c r="H12" s="58" t="s">
        <v>13</v>
      </c>
      <c r="I12" s="58"/>
      <c r="J12" s="58" t="s">
        <v>14</v>
      </c>
      <c r="K12" s="58" t="s">
        <v>15</v>
      </c>
      <c r="L12" s="58" t="s">
        <v>16</v>
      </c>
      <c r="M12" s="59" t="s">
        <v>17</v>
      </c>
      <c r="N12" s="60" t="s">
        <v>18</v>
      </c>
      <c r="P12" s="5"/>
      <c r="Q12"/>
    </row>
    <row r="13" spans="1:27" s="18" customFormat="1" ht="20.100000000000001" customHeight="1" x14ac:dyDescent="0.2">
      <c r="A13" s="56"/>
      <c r="B13" s="57"/>
      <c r="C13" s="57"/>
      <c r="D13" s="57"/>
      <c r="E13" s="57"/>
      <c r="F13" s="58"/>
      <c r="G13" s="58"/>
      <c r="H13" s="19" t="s">
        <v>19</v>
      </c>
      <c r="I13" s="19" t="s">
        <v>20</v>
      </c>
      <c r="J13" s="58"/>
      <c r="K13" s="58"/>
      <c r="L13" s="58"/>
      <c r="M13" s="59"/>
      <c r="N13" s="60"/>
      <c r="P13" s="5"/>
      <c r="Q13" s="5"/>
    </row>
    <row r="14" spans="1:27" ht="17.100000000000001" customHeight="1" x14ac:dyDescent="0.2">
      <c r="A14" s="20"/>
      <c r="B14" s="51"/>
      <c r="C14" s="52"/>
      <c r="D14" s="52"/>
      <c r="E14" s="53"/>
      <c r="F14" s="21"/>
      <c r="G14" s="21"/>
      <c r="H14" s="45"/>
      <c r="I14" s="21">
        <f t="shared" ref="I14:I23" si="0">H14*I$26</f>
        <v>0</v>
      </c>
      <c r="J14" s="21"/>
      <c r="K14" s="21"/>
      <c r="L14" s="21"/>
      <c r="M14" s="21"/>
      <c r="N14" s="23">
        <f t="shared" ref="N14:N23" si="1">SUM(F14:M14)-H14</f>
        <v>0</v>
      </c>
    </row>
    <row r="15" spans="1:27" ht="17.100000000000001" customHeight="1" x14ac:dyDescent="0.2">
      <c r="A15" s="44"/>
      <c r="B15" s="62"/>
      <c r="C15" s="63"/>
      <c r="D15" s="63"/>
      <c r="E15" s="64"/>
      <c r="F15" s="21"/>
      <c r="G15" s="21"/>
      <c r="H15" s="45"/>
      <c r="I15" s="21">
        <f t="shared" si="0"/>
        <v>0</v>
      </c>
      <c r="J15" s="21"/>
      <c r="K15" s="21"/>
      <c r="L15" s="21"/>
      <c r="M15" s="21"/>
      <c r="N15" s="23">
        <f t="shared" si="1"/>
        <v>0</v>
      </c>
    </row>
    <row r="16" spans="1:27" ht="17.100000000000001" customHeight="1" x14ac:dyDescent="0.25">
      <c r="A16" s="44"/>
      <c r="B16" s="62"/>
      <c r="C16" s="63"/>
      <c r="D16" s="63"/>
      <c r="E16" s="64"/>
      <c r="F16" s="21"/>
      <c r="G16" s="21"/>
      <c r="H16" s="45"/>
      <c r="I16" s="21">
        <f t="shared" si="0"/>
        <v>0</v>
      </c>
      <c r="J16" s="21"/>
      <c r="K16" s="21"/>
      <c r="L16" s="21"/>
      <c r="M16" s="21"/>
      <c r="N16" s="23">
        <f t="shared" si="1"/>
        <v>0</v>
      </c>
      <c r="P16"/>
      <c r="Q16"/>
    </row>
    <row r="17" spans="1:25" ht="17.100000000000001" customHeight="1" x14ac:dyDescent="0.25">
      <c r="A17" s="44"/>
      <c r="B17" s="62"/>
      <c r="C17" s="63"/>
      <c r="D17" s="63"/>
      <c r="E17" s="64"/>
      <c r="F17" s="21"/>
      <c r="G17" s="21"/>
      <c r="H17" s="45"/>
      <c r="I17" s="21">
        <f t="shared" si="0"/>
        <v>0</v>
      </c>
      <c r="J17" s="21"/>
      <c r="K17" s="21"/>
      <c r="L17" s="21"/>
      <c r="M17" s="21"/>
      <c r="N17" s="23">
        <f t="shared" si="1"/>
        <v>0</v>
      </c>
      <c r="P17"/>
      <c r="Q17"/>
    </row>
    <row r="18" spans="1:25" ht="17.100000000000001" customHeight="1" x14ac:dyDescent="0.2">
      <c r="A18" s="44"/>
      <c r="B18" s="62"/>
      <c r="C18" s="63"/>
      <c r="D18" s="63"/>
      <c r="E18" s="64"/>
      <c r="F18" s="21"/>
      <c r="G18" s="21"/>
      <c r="H18" s="45"/>
      <c r="I18" s="21">
        <f t="shared" si="0"/>
        <v>0</v>
      </c>
      <c r="J18" s="21"/>
      <c r="K18" s="21"/>
      <c r="L18" s="21"/>
      <c r="M18" s="21"/>
      <c r="N18" s="23">
        <f t="shared" si="1"/>
        <v>0</v>
      </c>
    </row>
    <row r="19" spans="1:25" ht="17.100000000000001" customHeight="1" x14ac:dyDescent="0.2">
      <c r="A19" s="44"/>
      <c r="B19" s="62"/>
      <c r="C19" s="63"/>
      <c r="D19" s="63"/>
      <c r="E19" s="64"/>
      <c r="F19" s="21"/>
      <c r="G19" s="21"/>
      <c r="H19" s="45"/>
      <c r="I19" s="21">
        <f t="shared" si="0"/>
        <v>0</v>
      </c>
      <c r="J19" s="21"/>
      <c r="K19" s="21"/>
      <c r="L19" s="21"/>
      <c r="M19" s="21"/>
      <c r="N19" s="23">
        <f t="shared" si="1"/>
        <v>0</v>
      </c>
    </row>
    <row r="20" spans="1:25" ht="17.100000000000001" customHeight="1" x14ac:dyDescent="0.2">
      <c r="A20" s="44"/>
      <c r="B20" s="62"/>
      <c r="C20" s="63"/>
      <c r="D20" s="63"/>
      <c r="E20" s="64"/>
      <c r="F20" s="21"/>
      <c r="G20" s="21"/>
      <c r="H20" s="45"/>
      <c r="I20" s="21">
        <f t="shared" si="0"/>
        <v>0</v>
      </c>
      <c r="J20" s="21"/>
      <c r="K20" s="21"/>
      <c r="L20" s="21"/>
      <c r="M20" s="21"/>
      <c r="N20" s="23">
        <f t="shared" si="1"/>
        <v>0</v>
      </c>
    </row>
    <row r="21" spans="1:25" ht="17.100000000000001" customHeight="1" x14ac:dyDescent="0.2">
      <c r="A21" s="44"/>
      <c r="B21" s="62"/>
      <c r="C21" s="63"/>
      <c r="D21" s="63"/>
      <c r="E21" s="64"/>
      <c r="F21" s="21"/>
      <c r="G21" s="21"/>
      <c r="H21" s="22"/>
      <c r="I21" s="21">
        <f t="shared" si="0"/>
        <v>0</v>
      </c>
      <c r="J21" s="21"/>
      <c r="K21" s="21"/>
      <c r="L21" s="21"/>
      <c r="M21" s="21"/>
      <c r="N21" s="23">
        <f t="shared" si="1"/>
        <v>0</v>
      </c>
    </row>
    <row r="22" spans="1:25" ht="17.100000000000001" customHeight="1" x14ac:dyDescent="0.2">
      <c r="A22" s="44"/>
      <c r="B22" s="62"/>
      <c r="C22" s="63"/>
      <c r="D22" s="63"/>
      <c r="E22" s="64"/>
      <c r="F22" s="21"/>
      <c r="G22" s="21"/>
      <c r="H22" s="45"/>
      <c r="I22" s="21">
        <f t="shared" si="0"/>
        <v>0</v>
      </c>
      <c r="J22" s="21"/>
      <c r="K22" s="21"/>
      <c r="L22" s="21"/>
      <c r="M22" s="21"/>
      <c r="N22" s="23">
        <f t="shared" si="1"/>
        <v>0</v>
      </c>
    </row>
    <row r="23" spans="1:25" ht="17.100000000000001" customHeight="1" x14ac:dyDescent="0.2">
      <c r="A23" s="44"/>
      <c r="B23" s="62"/>
      <c r="C23" s="63"/>
      <c r="D23" s="63"/>
      <c r="E23" s="64"/>
      <c r="F23" s="21"/>
      <c r="G23" s="21"/>
      <c r="H23" s="22"/>
      <c r="I23" s="21">
        <f t="shared" si="0"/>
        <v>0</v>
      </c>
      <c r="J23" s="21"/>
      <c r="K23" s="21"/>
      <c r="L23" s="21"/>
      <c r="M23" s="21"/>
      <c r="N23" s="23">
        <f t="shared" si="1"/>
        <v>0</v>
      </c>
    </row>
    <row r="24" spans="1:25" ht="17.100000000000001" customHeight="1" thickBot="1" x14ac:dyDescent="0.25">
      <c r="A24" s="24"/>
      <c r="B24" s="25"/>
      <c r="C24" s="26"/>
      <c r="D24" s="26"/>
      <c r="E24" s="27"/>
      <c r="F24" s="28">
        <f t="shared" ref="F24:M24" si="2">SUM(F14:F23)</f>
        <v>0</v>
      </c>
      <c r="G24" s="28">
        <f t="shared" si="2"/>
        <v>0</v>
      </c>
      <c r="H24" s="29">
        <f t="shared" si="2"/>
        <v>0</v>
      </c>
      <c r="I24" s="28">
        <f t="shared" si="2"/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30" t="s">
        <v>21</v>
      </c>
      <c r="O24" s="17"/>
      <c r="Y24" s="31"/>
    </row>
    <row r="25" spans="1:25" ht="17.100000000000001" customHeight="1" thickBot="1" x14ac:dyDescent="0.25">
      <c r="A25" s="65" t="s">
        <v>22</v>
      </c>
      <c r="B25" s="65"/>
      <c r="C25" s="32" t="s">
        <v>23</v>
      </c>
      <c r="D25" s="14">
        <v>0.54300000000000004</v>
      </c>
      <c r="E25" s="33"/>
      <c r="F25" s="34"/>
      <c r="G25" s="66" t="s">
        <v>24</v>
      </c>
      <c r="H25" s="66"/>
      <c r="I25" s="14" t="s">
        <v>23</v>
      </c>
      <c r="J25" s="35"/>
      <c r="K25" s="35"/>
      <c r="L25" s="35"/>
      <c r="M25" s="31" t="s">
        <v>25</v>
      </c>
      <c r="N25" s="36">
        <f>SUM(N14:N23)</f>
        <v>0</v>
      </c>
      <c r="P25" s="17"/>
      <c r="Y25" s="31"/>
    </row>
    <row r="26" spans="1:25" ht="17.100000000000001" customHeight="1" x14ac:dyDescent="0.2">
      <c r="A26" s="65"/>
      <c r="B26" s="65"/>
      <c r="C26" s="37" t="s">
        <v>26</v>
      </c>
      <c r="D26" s="38">
        <v>0.56799999999999995</v>
      </c>
      <c r="E26" s="39"/>
      <c r="G26" s="39" t="s">
        <v>27</v>
      </c>
      <c r="H26" s="39"/>
      <c r="I26" s="35">
        <f>IF(I25=C26,D26,D25)</f>
        <v>0.54300000000000004</v>
      </c>
      <c r="J26" s="35" t="s">
        <v>28</v>
      </c>
      <c r="K26" s="61" t="s">
        <v>29</v>
      </c>
      <c r="L26" s="61"/>
      <c r="M26" s="61"/>
      <c r="N26" s="61"/>
      <c r="P26" s="17"/>
      <c r="Y26" s="31"/>
    </row>
    <row r="27" spans="1:25" ht="5.0999999999999996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P27" s="17"/>
      <c r="Y27" s="31"/>
    </row>
    <row r="28" spans="1:25" ht="9.75" customHeight="1" x14ac:dyDescent="0.2">
      <c r="A28" s="50" t="s">
        <v>30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P28" s="17"/>
      <c r="Y28" s="31"/>
    </row>
    <row r="29" spans="1:25" ht="5.0999999999999996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P29" s="17"/>
      <c r="Y29" s="31"/>
    </row>
    <row r="30" spans="1:25" ht="17.100000000000001" customHeight="1" x14ac:dyDescent="0.25">
      <c r="A30" s="40" t="s">
        <v>2</v>
      </c>
      <c r="B30" s="46"/>
      <c r="C30" s="46"/>
      <c r="D30" s="13" t="s">
        <v>3</v>
      </c>
      <c r="E30" s="46"/>
      <c r="F30" s="46"/>
      <c r="G30" s="46"/>
      <c r="I30" s="13" t="s">
        <v>31</v>
      </c>
      <c r="J30" s="67"/>
      <c r="K30" s="67"/>
      <c r="L30" s="68" t="s">
        <v>32</v>
      </c>
      <c r="M30" s="68"/>
      <c r="N30" s="68"/>
      <c r="P30" s="17"/>
      <c r="Y30" s="31"/>
    </row>
    <row r="31" spans="1:25" ht="17.100000000000001" customHeight="1" x14ac:dyDescent="0.25">
      <c r="A31" s="41" t="s">
        <v>33</v>
      </c>
      <c r="B31" s="69"/>
      <c r="C31" s="54"/>
      <c r="D31" s="70" t="s">
        <v>34</v>
      </c>
      <c r="E31" s="70"/>
      <c r="F31" s="70"/>
      <c r="G31" s="42"/>
      <c r="H31" s="5" t="s">
        <v>35</v>
      </c>
      <c r="I31" s="13" t="s">
        <v>36</v>
      </c>
      <c r="J31" s="71"/>
      <c r="K31" s="71"/>
      <c r="L31" s="68"/>
      <c r="M31" s="68"/>
      <c r="N31" s="68"/>
      <c r="P31" s="17"/>
    </row>
    <row r="32" spans="1:25" ht="2.2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P32" s="17"/>
    </row>
    <row r="33" spans="1:15" ht="12" customHeight="1" x14ac:dyDescent="0.2">
      <c r="A33" s="73" t="s">
        <v>42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43"/>
    </row>
    <row r="34" spans="1:15" ht="5.0999999999999996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3"/>
    </row>
    <row r="35" spans="1:15" ht="9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5" ht="9" customHeight="1" x14ac:dyDescent="0.2">
      <c r="A36" s="74" t="s">
        <v>38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5" ht="9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5" ht="9" customHeight="1" thickBot="1" x14ac:dyDescent="0.25">
      <c r="A38" s="72" t="s">
        <v>40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</sheetData>
  <sheetProtection algorithmName="SHA-512" hashValue="HUbPvtC9nQLauvvAGylBE5i4SbOmxVLi1XXSep2pSswNEz674Sz7b4XPoY/84Mw/ATAREJt/Je22Z7syzjc/8A==" saltValue="9CGGk4ISWdHgxzQVtiCA1Q==" spinCount="100000" sheet="1" objects="1" scenarios="1"/>
  <protectedRanges>
    <protectedRange sqref="C8:C9 G8:G9 K8:K9 A14:H23 J14:M23 I25" name="Frelons"/>
  </protectedRanges>
  <mergeCells count="53">
    <mergeCell ref="A38:N38"/>
    <mergeCell ref="A32:N32"/>
    <mergeCell ref="A33:N33"/>
    <mergeCell ref="A34:N34"/>
    <mergeCell ref="A35:N35"/>
    <mergeCell ref="A36:N36"/>
    <mergeCell ref="A37:N37"/>
    <mergeCell ref="A27:N27"/>
    <mergeCell ref="A28:N28"/>
    <mergeCell ref="A29:N29"/>
    <mergeCell ref="B30:C30"/>
    <mergeCell ref="E30:G30"/>
    <mergeCell ref="J30:K30"/>
    <mergeCell ref="L30:N31"/>
    <mergeCell ref="B31:C31"/>
    <mergeCell ref="D31:F31"/>
    <mergeCell ref="J31:K31"/>
    <mergeCell ref="K26:N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5:B26"/>
    <mergeCell ref="G25:H25"/>
    <mergeCell ref="B14:E14"/>
    <mergeCell ref="C9:D9"/>
    <mergeCell ref="G9:H9"/>
    <mergeCell ref="K9:M9"/>
    <mergeCell ref="A10:N10"/>
    <mergeCell ref="A11:N11"/>
    <mergeCell ref="A12:A13"/>
    <mergeCell ref="B12:E13"/>
    <mergeCell ref="F12:F13"/>
    <mergeCell ref="G12:G13"/>
    <mergeCell ref="H12:I12"/>
    <mergeCell ref="J12:J13"/>
    <mergeCell ref="K12:K13"/>
    <mergeCell ref="L12:L13"/>
    <mergeCell ref="M12:M13"/>
    <mergeCell ref="N12:N13"/>
    <mergeCell ref="C8:D8"/>
    <mergeCell ref="G8:H8"/>
    <mergeCell ref="K8:M8"/>
    <mergeCell ref="C1:L3"/>
    <mergeCell ref="C4:L4"/>
    <mergeCell ref="A5:N5"/>
    <mergeCell ref="A6:N6"/>
    <mergeCell ref="A7:N7"/>
  </mergeCells>
  <dataValidations disablePrompts="1" count="1">
    <dataValidation type="list" allowBlank="1" showInputMessage="1" showErrorMessage="1" sqref="I25">
      <formula1>$C$25:$C$26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cp:lastPrinted>2017-11-03T21:04:03Z</cp:lastPrinted>
  <dcterms:created xsi:type="dcterms:W3CDTF">2016-04-28T10:43:30Z</dcterms:created>
  <dcterms:modified xsi:type="dcterms:W3CDTF">2017-11-03T21:07:48Z</dcterms:modified>
</cp:coreProperties>
</file>